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V" sheetId="1" r:id="rId3"/>
    <sheet state="visible" name="EN" sheetId="2" r:id="rId4"/>
    <sheet state="visible" name="Format" sheetId="3" r:id="rId5"/>
  </sheets>
  <definedNames>
    <definedName localSheetId="1" name="OLE_LINK21">#REF!</definedName>
    <definedName localSheetId="0" name="OLE_LINK21">#REF!</definedName>
  </definedNames>
  <calcPr/>
</workbook>
</file>

<file path=xl/sharedStrings.xml><?xml version="1.0" encoding="utf-8"?>
<sst xmlns="http://schemas.openxmlformats.org/spreadsheetml/2006/main" count="96" uniqueCount="29">
  <si>
    <t>width=6%</t>
  </si>
  <si>
    <t>width=1%</t>
  </si>
  <si>
    <t>header</t>
  </si>
  <si>
    <t>sum</t>
  </si>
  <si>
    <t>decimals=1</t>
  </si>
  <si>
    <t>Net sales</t>
  </si>
  <si>
    <t>Nettoomsättning</t>
  </si>
  <si>
    <t>SEKm</t>
  </si>
  <si>
    <t>MSEK</t>
  </si>
  <si>
    <t>2018/2019</t>
  </si>
  <si>
    <t>2017/2018</t>
  </si>
  <si>
    <t>Automation</t>
  </si>
  <si>
    <t>Components</t>
  </si>
  <si>
    <t>Energy</t>
  </si>
  <si>
    <t>Industrial Process</t>
  </si>
  <si>
    <t>Power Solutions</t>
  </si>
  <si>
    <t xml:space="preserve"> Group items</t>
  </si>
  <si>
    <t>Koncernposter</t>
  </si>
  <si>
    <t>Addtech Group</t>
  </si>
  <si>
    <t>Addtechkoncernen</t>
  </si>
  <si>
    <t>Rörelseresultat</t>
  </si>
  <si>
    <t>EBIT</t>
  </si>
  <si>
    <t xml:space="preserve">Energy </t>
  </si>
  <si>
    <t>Group items</t>
  </si>
  <si>
    <t>Operating profit</t>
  </si>
  <si>
    <t>Finansiella intäkter och kostnader</t>
  </si>
  <si>
    <t>Resultat efter finansiella poster</t>
  </si>
  <si>
    <t>Financial income and expenses</t>
  </si>
  <si>
    <t>Profit after financial items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</si>
</sst>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2.0"/>
      <color rgb="FF000000"/>
      <name val="Calibri"/>
    </font>
    <font>
      <sz val="9.0"/>
      <color rgb="FF404F5B"/>
      <name val="Calibri"/>
    </font>
    <font>
      <sz val="9.0"/>
      <color rgb="FF000000"/>
      <name val="Calibri"/>
    </font>
    <font>
      <b/>
      <sz val="8.0"/>
      <name val="Calibri"/>
    </font>
    <font>
      <sz val="8.0"/>
      <color rgb="FF000000"/>
      <name val="Calibri"/>
    </font>
    <font>
      <sz val="10.0"/>
      <color rgb="FF000000"/>
      <name val="Calibri"/>
    </font>
    <font>
      <sz val="10.0"/>
      <color rgb="FF000000"/>
      <name val="Verdana"/>
    </font>
    <font>
      <b/>
      <sz val="8.0"/>
      <color rgb="FF000000"/>
      <name val="Calibri"/>
    </font>
    <font>
      <b/>
      <sz val="10.0"/>
      <color rgb="FF000000"/>
      <name val="Verdana"/>
    </font>
    <font>
      <sz val="8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ABF8F"/>
        <bgColor rgb="FFFABF8F"/>
      </patternFill>
    </fill>
  </fills>
  <borders count="4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0" numFmtId="0" xfId="0" applyFont="1"/>
    <xf borderId="0" fillId="0" fontId="2" numFmtId="0" xfId="0" applyFont="1"/>
    <xf borderId="0" fillId="0" fontId="3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1" fillId="0" fontId="4" numFmtId="0" xfId="0" applyAlignment="1" applyBorder="1" applyFont="1">
      <alignment shrinkToFit="0" wrapText="1"/>
    </xf>
    <xf borderId="2" fillId="0" fontId="5" numFmtId="0" xfId="0" applyAlignment="1" applyBorder="1" applyFont="1">
      <alignment horizontal="right"/>
    </xf>
    <xf borderId="0" fillId="0" fontId="4" numFmtId="0" xfId="0" applyAlignment="1" applyFont="1">
      <alignment shrinkToFit="0" wrapText="1"/>
    </xf>
    <xf borderId="3" fillId="2" fontId="6" numFmtId="3" xfId="0" applyAlignment="1" applyBorder="1" applyFill="1" applyFont="1" applyNumberFormat="1">
      <alignment horizontal="right"/>
    </xf>
    <xf borderId="0" fillId="0" fontId="6" numFmtId="3" xfId="0" applyAlignment="1" applyFont="1" applyNumberFormat="1">
      <alignment horizontal="right"/>
    </xf>
    <xf borderId="0" fillId="0" fontId="7" numFmtId="0" xfId="0" applyAlignment="1" applyFont="1">
      <alignment shrinkToFit="0" wrapText="1"/>
    </xf>
    <xf borderId="3" fillId="2" fontId="8" numFmtId="3" xfId="0" applyAlignment="1" applyBorder="1" applyFont="1" applyNumberFormat="1">
      <alignment horizontal="right"/>
    </xf>
    <xf borderId="0" fillId="0" fontId="8" numFmtId="3" xfId="0" applyAlignment="1" applyFont="1" applyNumberFormat="1">
      <alignment horizontal="right"/>
    </xf>
    <xf borderId="3" fillId="2" fontId="6" numFmtId="3" xfId="0" applyAlignment="1" applyBorder="1" applyFont="1" applyNumberFormat="1">
      <alignment horizontal="right" readingOrder="0"/>
    </xf>
    <xf borderId="0" fillId="0" fontId="6" numFmtId="3" xfId="0" applyAlignment="1" applyFont="1" applyNumberFormat="1">
      <alignment horizontal="right" readingOrder="0"/>
    </xf>
    <xf borderId="3" fillId="2" fontId="8" numFmtId="3" xfId="0" applyAlignment="1" applyBorder="1" applyFont="1" applyNumberFormat="1">
      <alignment horizontal="right" readingOrder="0"/>
    </xf>
    <xf borderId="0" fillId="0" fontId="8" numFmtId="3" xfId="0" applyAlignment="1" applyFont="1" applyNumberFormat="1">
      <alignment horizontal="right" readingOrder="0"/>
    </xf>
    <xf borderId="0" fillId="0" fontId="9" numFmtId="0" xfId="0" applyAlignment="1" applyFont="1">
      <alignment readingOrder="0" shrinkToFit="0" vertical="center" wrapText="1"/>
    </xf>
    <xf borderId="0" fillId="0" fontId="4" numFmtId="0" xfId="0" applyAlignment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1.0"/>
    <col customWidth="1" min="2" max="2" width="36.89"/>
    <col customWidth="1" min="3" max="26" width="11.0"/>
  </cols>
  <sheetData>
    <row r="1">
      <c r="A1" s="2"/>
      <c r="B1" s="1"/>
      <c r="C1" s="3"/>
      <c r="D1" s="3"/>
    </row>
    <row r="2" ht="28.5" customHeight="1">
      <c r="A2" s="2"/>
      <c r="B2" s="4" t="s">
        <v>6</v>
      </c>
      <c r="C2" s="5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6" t="s">
        <v>8</v>
      </c>
      <c r="C3" s="7" t="s">
        <v>9</v>
      </c>
      <c r="D3" s="7" t="s">
        <v>10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8" t="s">
        <v>11</v>
      </c>
      <c r="C4" s="9">
        <v>1946.0</v>
      </c>
      <c r="D4" s="10">
        <v>1467.0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B5" s="8" t="s">
        <v>12</v>
      </c>
      <c r="C5" s="9">
        <v>1960.0</v>
      </c>
      <c r="D5" s="10">
        <v>1535.0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8" t="s">
        <v>13</v>
      </c>
      <c r="C6" s="9">
        <v>2357.0</v>
      </c>
      <c r="D6" s="10">
        <v>1846.0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8" t="s">
        <v>14</v>
      </c>
      <c r="C7" s="9">
        <v>2305.0</v>
      </c>
      <c r="D7" s="10">
        <v>1677.0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8" t="s">
        <v>15</v>
      </c>
      <c r="C8" s="9">
        <v>1597.0</v>
      </c>
      <c r="D8" s="10">
        <v>1510.0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8" t="s">
        <v>17</v>
      </c>
      <c r="C9" s="9">
        <v>-17.0</v>
      </c>
      <c r="D9" s="10">
        <v>-13.0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11" t="s">
        <v>19</v>
      </c>
      <c r="C10" s="12">
        <f t="shared" ref="C10:D10" si="1">SUM(C4:C9)</f>
        <v>10148</v>
      </c>
      <c r="D10" s="13">
        <f t="shared" si="1"/>
        <v>8022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/>
    <row r="12" ht="30.0" customHeight="1">
      <c r="A12" s="2"/>
      <c r="B12" s="4" t="s">
        <v>20</v>
      </c>
      <c r="C12" s="5"/>
      <c r="D12" s="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2"/>
      <c r="B13" s="6" t="s">
        <v>8</v>
      </c>
      <c r="C13" s="7" t="s">
        <v>9</v>
      </c>
      <c r="D13" s="7" t="s">
        <v>10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8" t="s">
        <v>11</v>
      </c>
      <c r="C14" s="9">
        <v>146.0</v>
      </c>
      <c r="D14" s="10">
        <v>111.0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8" t="s">
        <v>12</v>
      </c>
      <c r="C15" s="9">
        <v>191.0</v>
      </c>
      <c r="D15" s="10">
        <v>121.0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8" t="s">
        <v>22</v>
      </c>
      <c r="C16" s="9">
        <v>196.0</v>
      </c>
      <c r="D16" s="10">
        <v>174.0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8" t="s">
        <v>14</v>
      </c>
      <c r="C17" s="9">
        <v>198.0</v>
      </c>
      <c r="D17" s="10">
        <v>127.0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8" t="s">
        <v>15</v>
      </c>
      <c r="C18" s="9">
        <v>194.0</v>
      </c>
      <c r="D18" s="10">
        <v>170.0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8" t="s">
        <v>17</v>
      </c>
      <c r="C19" s="9">
        <v>-15.0</v>
      </c>
      <c r="D19" s="10">
        <v>-2.0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11" t="s">
        <v>20</v>
      </c>
      <c r="C20" s="12">
        <f t="shared" ref="C20:D20" si="2">SUM(C14:C19)</f>
        <v>910</v>
      </c>
      <c r="D20" s="13">
        <f t="shared" si="2"/>
        <v>701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B21" s="8" t="s">
        <v>25</v>
      </c>
      <c r="C21" s="9">
        <v>-45.0</v>
      </c>
      <c r="D21" s="10">
        <v>-36.0</v>
      </c>
    </row>
    <row r="22">
      <c r="B22" s="11" t="s">
        <v>26</v>
      </c>
      <c r="C22" s="12">
        <f t="shared" ref="C22:D22" si="3">C20+C21</f>
        <v>865</v>
      </c>
      <c r="D22" s="13">
        <f t="shared" si="3"/>
        <v>665</v>
      </c>
    </row>
  </sheetData>
  <printOptions/>
  <pageMargins bottom="1.0" footer="0.0" header="0.0" left="0.75" right="0.75" top="1.0"/>
  <pageSetup paperSize="9" scale="9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1.0"/>
    <col customWidth="1" min="2" max="2" width="36.89"/>
    <col customWidth="1" min="3" max="26" width="11.0"/>
  </cols>
  <sheetData>
    <row r="1">
      <c r="A1" s="2"/>
      <c r="B1" s="1"/>
      <c r="C1" s="3"/>
      <c r="D1" s="3"/>
    </row>
    <row r="2" ht="28.5" customHeight="1">
      <c r="A2" s="2"/>
      <c r="B2" s="4" t="s">
        <v>5</v>
      </c>
      <c r="C2" s="5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6" t="s">
        <v>7</v>
      </c>
      <c r="C3" s="7" t="s">
        <v>9</v>
      </c>
      <c r="D3" s="7" t="s">
        <v>10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8" t="s">
        <v>11</v>
      </c>
      <c r="C4" s="9">
        <v>1946.0</v>
      </c>
      <c r="D4" s="10">
        <v>1467.0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B5" s="8" t="s">
        <v>12</v>
      </c>
      <c r="C5" s="9">
        <v>1960.0</v>
      </c>
      <c r="D5" s="10">
        <v>1535.0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8" t="s">
        <v>13</v>
      </c>
      <c r="C6" s="9">
        <v>2357.0</v>
      </c>
      <c r="D6" s="10">
        <v>1846.0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8" t="s">
        <v>14</v>
      </c>
      <c r="C7" s="9">
        <v>2305.0</v>
      </c>
      <c r="D7" s="10">
        <v>1677.0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8" t="s">
        <v>15</v>
      </c>
      <c r="C8" s="9">
        <v>1597.0</v>
      </c>
      <c r="D8" s="10">
        <v>1510.0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8" t="s">
        <v>16</v>
      </c>
      <c r="C9" s="9">
        <v>-17.0</v>
      </c>
      <c r="D9" s="10">
        <v>-13.0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11" t="s">
        <v>18</v>
      </c>
      <c r="C10" s="12">
        <f t="shared" ref="C10:D10" si="1">SUM(C4:C9)</f>
        <v>10148</v>
      </c>
      <c r="D10" s="13">
        <f t="shared" si="1"/>
        <v>8022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/>
    <row r="12" ht="30.0" customHeight="1">
      <c r="A12" s="2"/>
      <c r="B12" s="4" t="s">
        <v>21</v>
      </c>
      <c r="C12" s="5"/>
      <c r="D12" s="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2"/>
      <c r="B13" s="6" t="s">
        <v>7</v>
      </c>
      <c r="C13" s="7" t="s">
        <v>9</v>
      </c>
      <c r="D13" s="7" t="s">
        <v>10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8" t="s">
        <v>11</v>
      </c>
      <c r="C14" s="14">
        <v>146.0</v>
      </c>
      <c r="D14" s="15">
        <v>111.0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8" t="s">
        <v>12</v>
      </c>
      <c r="C15" s="14">
        <v>191.0</v>
      </c>
      <c r="D15" s="15">
        <v>121.0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8" t="s">
        <v>13</v>
      </c>
      <c r="C16" s="14">
        <v>196.0</v>
      </c>
      <c r="D16" s="15">
        <v>174.0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8" t="s">
        <v>14</v>
      </c>
      <c r="C17" s="14">
        <v>198.0</v>
      </c>
      <c r="D17" s="15">
        <v>127.0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8" t="s">
        <v>15</v>
      </c>
      <c r="C18" s="14">
        <v>194.0</v>
      </c>
      <c r="D18" s="15">
        <v>170.0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8" t="s">
        <v>23</v>
      </c>
      <c r="C19" s="14">
        <v>-15.0</v>
      </c>
      <c r="D19" s="15">
        <v>-2.0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11" t="s">
        <v>24</v>
      </c>
      <c r="C20" s="16">
        <f t="shared" ref="C20:D20" si="2">SUM(C14:C19)</f>
        <v>910</v>
      </c>
      <c r="D20" s="17">
        <f t="shared" si="2"/>
        <v>701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18" t="s">
        <v>27</v>
      </c>
      <c r="C21" s="14">
        <v>-45.0</v>
      </c>
      <c r="D21" s="15">
        <v>-36.0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19" t="s">
        <v>28</v>
      </c>
      <c r="C22" s="16">
        <f t="shared" ref="C22:D22" si="3">C20+C21</f>
        <v>865</v>
      </c>
      <c r="D22" s="17">
        <f t="shared" si="3"/>
        <v>665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</sheetData>
  <printOptions/>
  <pageMargins bottom="1.0" footer="0.0" header="0.0" left="0.75" right="0.75" top="1.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6" width="11.0"/>
    <col customWidth="1" min="7" max="7" width="7.56"/>
    <col customWidth="1" min="8" max="26" width="11.0"/>
  </cols>
  <sheetData>
    <row r="1">
      <c r="B1" s="1"/>
      <c r="C1" s="3" t="s">
        <v>0</v>
      </c>
      <c r="D1" s="3" t="s">
        <v>0</v>
      </c>
      <c r="E1" s="3" t="s">
        <v>0</v>
      </c>
      <c r="F1" s="3" t="s">
        <v>0</v>
      </c>
      <c r="G1" s="3" t="s">
        <v>1</v>
      </c>
      <c r="H1" s="3" t="s">
        <v>0</v>
      </c>
      <c r="I1" s="3" t="s">
        <v>0</v>
      </c>
      <c r="J1" s="3" t="s">
        <v>0</v>
      </c>
      <c r="K1" s="3" t="s">
        <v>0</v>
      </c>
    </row>
    <row r="2">
      <c r="A2" t="s">
        <v>2</v>
      </c>
    </row>
    <row r="3">
      <c r="A3" t="s">
        <v>2</v>
      </c>
    </row>
    <row r="4"/>
    <row r="5"/>
    <row r="6"/>
    <row r="7"/>
    <row r="8"/>
    <row r="9"/>
    <row r="10">
      <c r="A10" t="s">
        <v>3</v>
      </c>
    </row>
    <row r="11"/>
    <row r="12">
      <c r="A12" t="s">
        <v>2</v>
      </c>
    </row>
    <row r="13">
      <c r="A13" s="2" t="s">
        <v>2</v>
      </c>
    </row>
    <row r="14">
      <c r="A14" s="2"/>
    </row>
    <row r="15">
      <c r="A15" s="2"/>
      <c r="D15" t="s">
        <v>4</v>
      </c>
      <c r="F15" s="2" t="s">
        <v>4</v>
      </c>
      <c r="I15" s="2" t="s">
        <v>4</v>
      </c>
      <c r="K15" s="2" t="s">
        <v>4</v>
      </c>
    </row>
    <row r="16">
      <c r="A16" s="2"/>
      <c r="D16" t="s">
        <v>4</v>
      </c>
      <c r="F16" s="2" t="s">
        <v>4</v>
      </c>
      <c r="I16" s="2" t="s">
        <v>4</v>
      </c>
      <c r="K16" s="2" t="s">
        <v>4</v>
      </c>
    </row>
    <row r="17">
      <c r="A17" s="2"/>
      <c r="D17" t="s">
        <v>4</v>
      </c>
      <c r="F17" s="2" t="s">
        <v>4</v>
      </c>
      <c r="I17" s="2" t="s">
        <v>4</v>
      </c>
      <c r="K17" s="2" t="s">
        <v>4</v>
      </c>
    </row>
    <row r="18">
      <c r="A18" s="2"/>
      <c r="D18" t="s">
        <v>4</v>
      </c>
      <c r="F18" s="2" t="s">
        <v>4</v>
      </c>
      <c r="I18" s="2" t="s">
        <v>4</v>
      </c>
      <c r="K18" s="2" t="s">
        <v>4</v>
      </c>
    </row>
    <row r="19">
      <c r="A19" s="2"/>
      <c r="D19" t="s">
        <v>4</v>
      </c>
      <c r="F19" s="2" t="s">
        <v>4</v>
      </c>
      <c r="I19" s="2" t="s">
        <v>4</v>
      </c>
      <c r="K19" s="2" t="s">
        <v>4</v>
      </c>
    </row>
    <row r="20">
      <c r="A20" s="2"/>
      <c r="D20" t="s">
        <v>4</v>
      </c>
      <c r="F20" s="2" t="s">
        <v>4</v>
      </c>
      <c r="I20" s="2" t="s">
        <v>4</v>
      </c>
      <c r="K20" s="2" t="s">
        <v>4</v>
      </c>
    </row>
    <row r="21">
      <c r="A21" s="2" t="s">
        <v>3</v>
      </c>
      <c r="D21" t="s">
        <v>4</v>
      </c>
      <c r="F21" s="2" t="s">
        <v>4</v>
      </c>
      <c r="I21" s="2" t="s">
        <v>4</v>
      </c>
      <c r="K21" s="2" t="s">
        <v>4</v>
      </c>
    </row>
    <row r="24">
      <c r="A24" s="2" t="s">
        <v>3</v>
      </c>
      <c r="D24" t="s">
        <v>4</v>
      </c>
      <c r="F24" s="2" t="s">
        <v>4</v>
      </c>
      <c r="I24" s="2" t="s">
        <v>4</v>
      </c>
      <c r="K24" s="2" t="s">
        <v>4</v>
      </c>
    </row>
  </sheetData>
  <printOptions/>
  <pageMargins bottom="1.0" footer="0.0" header="0.0" left="0.75" right="0.75" top="1.0"/>
  <pageSetup paperSize="9" orientation="portrait"/>
  <drawing r:id="rId1"/>
</worksheet>
</file>